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CD9D7EC1-658B-4F4B-922B-DECFB99B47E3}"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I10" i="10"/>
  <c r="G10" i="10"/>
  <c r="A17" i="10" l="1"/>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<sst xmlns="http://schemas.openxmlformats.org/spreadsheetml/2006/main" count="1830" uniqueCount="855">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</sst>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7"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728</v>
      </c>
      <c r="B10" s="185"/>
      <c r="C10" s="193" t="str">
        <f>VLOOKUP(A10,lista,2,0)</f>
        <v>G. SERVICIOS TÉCNICOS</v>
      </c>
      <c r="D10" s="193"/>
      <c r="E10" s="193"/>
      <c r="F10" s="193"/>
      <c r="G10" s="193" t="str">
        <f>VLOOKUP(A10,lista,3,0)</f>
        <v>Asistente 2</v>
      </c>
      <c r="H10" s="193"/>
      <c r="I10" s="200" t="str">
        <f>VLOOKUP(A10,lista,4,0)</f>
        <v>Delineante para Patrimonio y Urbanismo</v>
      </c>
      <c r="J10" s="201"/>
      <c r="K10" s="193" t="str">
        <f>VLOOKUP(A10,lista,5,0)</f>
        <v>Vizcaya</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1 año de experiencia utilizando alguno de los siguientes programas: Microstation, Autocad/Map, Revit Architecture, Revit Mep, MDT, Arcgis Pro, Catia V5.</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C/v1DlrM+JufH6C7JknkKq5MVbvPgs8ZsU2qdU1XZY+7hHcgbOS0P5aIyMJDB59fOCVEN8LBRybLzWUdu0oklA==" saltValue="DGnEVxzoHRe9les6UlBtuA=="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2025-10-28T12:22:13Z</dcterms:modified>
</cp:coreProperties>
</file>